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19065" windowHeight="7755"/>
  </bookViews>
  <sheets>
    <sheet name="2014 List" sheetId="4" r:id="rId1"/>
  </sheets>
  <definedNames>
    <definedName name="_xlnm._FilterDatabase" localSheetId="0" hidden="1">'2014 List'!$A$1:$H$70</definedName>
  </definedNames>
  <calcPr calcId="125725"/>
</workbook>
</file>

<file path=xl/calcChain.xml><?xml version="1.0" encoding="utf-8"?>
<calcChain xmlns="http://schemas.openxmlformats.org/spreadsheetml/2006/main">
  <c r="D70" i="4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<sst xmlns="http://schemas.openxmlformats.org/spreadsheetml/2006/main" count="147" uniqueCount="123">
  <si>
    <t>Adoxophyes orana</t>
  </si>
  <si>
    <t>Agrilus biguttatus</t>
  </si>
  <si>
    <t>Archips xylosteanus</t>
  </si>
  <si>
    <t>Cameraria ohridella</t>
  </si>
  <si>
    <t>Candidatus Phytoplasma australiense</t>
  </si>
  <si>
    <t>Candidatus Phytoplasma mali</t>
  </si>
  <si>
    <t>Ceroplastes destructor</t>
  </si>
  <si>
    <t>Ceroplastes japonicus</t>
  </si>
  <si>
    <t>Chalara fraxinea</t>
  </si>
  <si>
    <t>Chilo suppresalis</t>
  </si>
  <si>
    <t>Cronartium flaccidum</t>
  </si>
  <si>
    <t>Dendrolimus pini</t>
  </si>
  <si>
    <t>Dendrolimus punctatus</t>
  </si>
  <si>
    <t>Dendrolimus superans</t>
  </si>
  <si>
    <t>Diabrotica speciosa</t>
  </si>
  <si>
    <t>Ditylenchus angustus</t>
  </si>
  <si>
    <t>Driprion pini</t>
  </si>
  <si>
    <t>Eudocima fullonia</t>
  </si>
  <si>
    <t>Harpophora maydis</t>
  </si>
  <si>
    <t>Helicoverpa armigera</t>
  </si>
  <si>
    <t>Leucoptera malifoliella</t>
  </si>
  <si>
    <t>Lymantria mathura</t>
  </si>
  <si>
    <t>Massicus raddei</t>
  </si>
  <si>
    <t>Meloidogyne spp. (M. citri, M. donghaiensis,M. fujianensis, M. indica, M. jianyangensis, M. minganimica)</t>
  </si>
  <si>
    <t>Monacha spp. (M. cantiana, M. syriaca)</t>
  </si>
  <si>
    <t>Monilia polystroma</t>
  </si>
  <si>
    <t>Monochamus saltuarius</t>
  </si>
  <si>
    <t>Monochamus sutor</t>
  </si>
  <si>
    <t>Mycosphaerella gibsonii</t>
  </si>
  <si>
    <t>Nysius huttoni</t>
  </si>
  <si>
    <t>Onopordum acaulon</t>
  </si>
  <si>
    <t>Otiorhynchus dieckmanii</t>
  </si>
  <si>
    <t>Oxycarenus hyalinipennis</t>
  </si>
  <si>
    <t>Panolis flammea</t>
  </si>
  <si>
    <t>Paysandisia archon</t>
  </si>
  <si>
    <t>Phytophthora alni</t>
  </si>
  <si>
    <t>Pieris brassicae</t>
  </si>
  <si>
    <t>Platypus quercivorus</t>
  </si>
  <si>
    <t>Raffaelea quercivora</t>
  </si>
  <si>
    <t>Ralstonia solanacearum race 3 biovar 2</t>
  </si>
  <si>
    <t>Spodoptera littoralis</t>
  </si>
  <si>
    <t>Spodoptera litura</t>
  </si>
  <si>
    <t>Tetranychus roseus</t>
  </si>
  <si>
    <t>Thaumatotibia leucotreta</t>
  </si>
  <si>
    <t>Thaumetopoea processionea</t>
  </si>
  <si>
    <t>Tomicus destruens</t>
  </si>
  <si>
    <t>Tremex fuscicornis</t>
  </si>
  <si>
    <t>Tuta absoluta</t>
  </si>
  <si>
    <t>Unaspis yanonensis</t>
  </si>
  <si>
    <t>Veronicella spp. (V. cubensis, V. sloanei)</t>
  </si>
  <si>
    <t>Xanthomonas oryzae</t>
  </si>
  <si>
    <t>Candidatus Phytoplasma phoenicium</t>
  </si>
  <si>
    <t>Candidatus Phytoplasma pini</t>
  </si>
  <si>
    <t>Flavescence doree phytoplasma</t>
  </si>
  <si>
    <t>Magnaporthe grisea or oryzae triticum strain</t>
  </si>
  <si>
    <t>Megaplatypus mutatus</t>
  </si>
  <si>
    <t>Meghimatium pictum</t>
  </si>
  <si>
    <t>Monilinia fructigena</t>
  </si>
  <si>
    <t>Monochamus urussovi</t>
  </si>
  <si>
    <t>Neoleucinodes elegantalis</t>
  </si>
  <si>
    <t>Phytophthora austrocedrae</t>
  </si>
  <si>
    <t>Pissodes castaneus</t>
  </si>
  <si>
    <t>Pseudococcus saccharicola</t>
  </si>
  <si>
    <t>Pseudomonas syringae pv. actinidae</t>
  </si>
  <si>
    <t>Pseudopezicula tracheiphila</t>
  </si>
  <si>
    <t>Tecia solanivora</t>
  </si>
  <si>
    <t>Trogoderma granarium</t>
  </si>
  <si>
    <t>Xylophilus ampelinus</t>
  </si>
  <si>
    <t>Cryptoblabes gnidiella</t>
  </si>
  <si>
    <t>Pest</t>
  </si>
  <si>
    <t>Rank</t>
  </si>
  <si>
    <t>Common Name</t>
  </si>
  <si>
    <t>Score</t>
  </si>
  <si>
    <t>Wheat blast</t>
  </si>
  <si>
    <t>Pathogen</t>
  </si>
  <si>
    <t>Magnaporthales</t>
  </si>
  <si>
    <t xml:space="preserve">Magnaporthaceae </t>
  </si>
  <si>
    <t>Order</t>
  </si>
  <si>
    <t>Family</t>
  </si>
  <si>
    <t>Pest Type</t>
  </si>
  <si>
    <t>Tomato fruit borer</t>
  </si>
  <si>
    <t>Insect</t>
  </si>
  <si>
    <t>Lepidoptera</t>
  </si>
  <si>
    <t>Crambidae</t>
  </si>
  <si>
    <t>Honeydew moth</t>
  </si>
  <si>
    <t>Pyralidae</t>
  </si>
  <si>
    <t>Small banded pine weevil</t>
  </si>
  <si>
    <t>Coleoptera</t>
  </si>
  <si>
    <t>Curculionidae</t>
  </si>
  <si>
    <t>Chinese slug</t>
  </si>
  <si>
    <t>Mollusk</t>
  </si>
  <si>
    <t>Pulmonata</t>
  </si>
  <si>
    <t>Philomycidae</t>
  </si>
  <si>
    <t>Brown rot</t>
  </si>
  <si>
    <t>Helotiales</t>
  </si>
  <si>
    <t>Sclerotiniaceae</t>
  </si>
  <si>
    <t>No common name, an ambrosia beetle</t>
  </si>
  <si>
    <t>Curculionidae: Platypodinae</t>
  </si>
  <si>
    <t>Bacterial blight of grapevine; bacterial necrosis</t>
  </si>
  <si>
    <t xml:space="preserve">Black fir sawyer
</t>
  </si>
  <si>
    <t>Cerambycidae</t>
  </si>
  <si>
    <t>No common name, associated with stunting, as well as dwarfed and discolored needles on pine.</t>
  </si>
  <si>
    <t>Acholeplasmatales</t>
  </si>
  <si>
    <t xml:space="preserve">Acholeplasmataceae </t>
  </si>
  <si>
    <t>FDP</t>
  </si>
  <si>
    <t>Khapra beetle</t>
  </si>
  <si>
    <t xml:space="preserve">Coleoptera </t>
  </si>
  <si>
    <t>Dermestidae</t>
  </si>
  <si>
    <t xml:space="preserve">‘Mal del Cipres’ </t>
  </si>
  <si>
    <t>Pythiales</t>
  </si>
  <si>
    <t>Pythiaceae</t>
  </si>
  <si>
    <t>Yellowish sugarcane mealybug</t>
  </si>
  <si>
    <t xml:space="preserve">Hemiptera </t>
  </si>
  <si>
    <t>Pseudococcidae</t>
  </si>
  <si>
    <t>Rotbrenner</t>
  </si>
  <si>
    <t>Helotiaceae</t>
  </si>
  <si>
    <t>Guatemalan potato moth</t>
  </si>
  <si>
    <t>Gelechiidae</t>
  </si>
  <si>
    <t>Almond witches broom</t>
  </si>
  <si>
    <t>Bacterial canker of kiwi</t>
  </si>
  <si>
    <t>Pseudomonadales</t>
  </si>
  <si>
    <t xml:space="preserve">Pseudomonadaceae </t>
  </si>
  <si>
    <t>Difference</t>
  </si>
</sst>
</file>

<file path=xl/styles.xml><?xml version="1.0" encoding="utf-8"?>
<styleSheet xmlns="http://schemas.openxmlformats.org/spreadsheetml/2006/main">
  <fonts count="4">
    <font>
      <sz val="11"/>
      <color theme="1"/>
      <name val="Times New Roman"/>
      <family val="2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Border="1"/>
    <xf numFmtId="0" fontId="0" fillId="2" borderId="0" xfId="0" applyFill="1" applyBorder="1"/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0" fontId="0" fillId="3" borderId="0" xfId="0" applyFill="1" applyBorder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0" fillId="4" borderId="0" xfId="0" applyFill="1" applyBorder="1"/>
    <xf numFmtId="0" fontId="0" fillId="0" borderId="2" xfId="0" applyBorder="1"/>
    <xf numFmtId="0" fontId="0" fillId="0" borderId="0" xfId="0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0" borderId="3" xfId="0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workbookViewId="0">
      <selection activeCell="D48" sqref="D48"/>
    </sheetView>
  </sheetViews>
  <sheetFormatPr defaultRowHeight="15"/>
  <cols>
    <col min="1" max="1" width="10.5703125" style="1" customWidth="1"/>
    <col min="2" max="2" width="91.5703125" style="1" bestFit="1" customWidth="1"/>
    <col min="3" max="3" width="9.140625" style="1"/>
    <col min="4" max="4" width="13.5703125" style="1" customWidth="1"/>
    <col min="5" max="5" width="40.7109375" style="1" customWidth="1"/>
    <col min="6" max="6" width="12.85546875" style="1" customWidth="1"/>
    <col min="7" max="7" width="17.5703125" style="1" customWidth="1"/>
    <col min="8" max="8" width="52" style="1" customWidth="1"/>
    <col min="9" max="16384" width="9.140625" style="1"/>
  </cols>
  <sheetData>
    <row r="1" spans="1:8">
      <c r="A1" s="6" t="s">
        <v>70</v>
      </c>
      <c r="B1" s="6" t="s">
        <v>69</v>
      </c>
      <c r="C1" s="6" t="s">
        <v>72</v>
      </c>
      <c r="D1" s="6" t="s">
        <v>122</v>
      </c>
      <c r="E1" s="6" t="s">
        <v>71</v>
      </c>
      <c r="F1" s="6" t="s">
        <v>79</v>
      </c>
      <c r="G1" s="7" t="s">
        <v>77</v>
      </c>
      <c r="H1" s="7" t="s">
        <v>78</v>
      </c>
    </row>
    <row r="2" spans="1:8">
      <c r="A2" s="2">
        <v>1</v>
      </c>
      <c r="B2" s="1" t="s">
        <v>1</v>
      </c>
      <c r="C2" s="1">
        <v>0.75849999999999995</v>
      </c>
    </row>
    <row r="3" spans="1:8">
      <c r="A3" s="2">
        <v>1</v>
      </c>
      <c r="B3" s="1" t="s">
        <v>37</v>
      </c>
      <c r="C3" s="1">
        <v>0.75849999999999995</v>
      </c>
      <c r="D3" s="1">
        <f>C2-C3</f>
        <v>0</v>
      </c>
    </row>
    <row r="4" spans="1:8">
      <c r="A4" s="1">
        <v>2</v>
      </c>
      <c r="B4" s="1" t="s">
        <v>10</v>
      </c>
      <c r="C4" s="1">
        <v>0.69579999999999997</v>
      </c>
      <c r="D4" s="1">
        <f t="shared" ref="D4:D67" si="0">C3-C4</f>
        <v>6.2699999999999978E-2</v>
      </c>
    </row>
    <row r="5" spans="1:8">
      <c r="A5" s="1">
        <v>3</v>
      </c>
      <c r="B5" s="1" t="s">
        <v>19</v>
      </c>
      <c r="C5" s="1">
        <v>0.68700000000000006</v>
      </c>
      <c r="D5" s="1">
        <f t="shared" si="0"/>
        <v>8.799999999999919E-3</v>
      </c>
    </row>
    <row r="6" spans="1:8">
      <c r="A6" s="1">
        <v>4</v>
      </c>
      <c r="B6" s="1" t="s">
        <v>46</v>
      </c>
      <c r="C6" s="1">
        <v>0.66949999999999998</v>
      </c>
      <c r="D6" s="1">
        <f t="shared" si="0"/>
        <v>1.7500000000000071E-2</v>
      </c>
    </row>
    <row r="7" spans="1:8">
      <c r="A7" s="1">
        <v>5</v>
      </c>
      <c r="B7" s="1" t="s">
        <v>44</v>
      </c>
      <c r="C7" s="1">
        <v>0.66769999999999996</v>
      </c>
      <c r="D7" s="1">
        <f t="shared" si="0"/>
        <v>1.8000000000000238E-3</v>
      </c>
    </row>
    <row r="8" spans="1:8">
      <c r="A8" s="1">
        <v>6</v>
      </c>
      <c r="B8" s="1" t="s">
        <v>45</v>
      </c>
      <c r="C8" s="1">
        <v>0.61480000000000001</v>
      </c>
      <c r="D8" s="1">
        <f t="shared" si="0"/>
        <v>5.2899999999999947E-2</v>
      </c>
    </row>
    <row r="9" spans="1:8">
      <c r="A9" s="1">
        <v>7</v>
      </c>
      <c r="B9" s="1" t="s">
        <v>13</v>
      </c>
      <c r="C9" s="1">
        <v>0.58050000000000002</v>
      </c>
      <c r="D9" s="1">
        <f t="shared" si="0"/>
        <v>3.4299999999999997E-2</v>
      </c>
    </row>
    <row r="10" spans="1:8">
      <c r="A10" s="1">
        <v>8</v>
      </c>
      <c r="B10" s="1" t="s">
        <v>41</v>
      </c>
      <c r="C10" s="1">
        <v>0.57340000000000002</v>
      </c>
      <c r="D10" s="1">
        <f t="shared" si="0"/>
        <v>7.0999999999999952E-3</v>
      </c>
    </row>
    <row r="11" spans="1:8">
      <c r="A11" s="1">
        <v>9</v>
      </c>
      <c r="B11" s="1" t="s">
        <v>31</v>
      </c>
      <c r="C11" s="1">
        <v>0.56140000000000001</v>
      </c>
      <c r="D11" s="1">
        <f t="shared" si="0"/>
        <v>1.2000000000000011E-2</v>
      </c>
    </row>
    <row r="12" spans="1:8">
      <c r="A12" s="1">
        <v>10</v>
      </c>
      <c r="B12" s="1" t="s">
        <v>7</v>
      </c>
      <c r="C12" s="1">
        <v>0.55989999999999995</v>
      </c>
      <c r="D12" s="1">
        <f t="shared" si="0"/>
        <v>1.5000000000000568E-3</v>
      </c>
    </row>
    <row r="13" spans="1:8">
      <c r="A13" s="8">
        <v>11</v>
      </c>
      <c r="B13" s="8" t="s">
        <v>54</v>
      </c>
      <c r="C13" s="8">
        <v>0.55269999999999997</v>
      </c>
      <c r="D13" s="1">
        <f t="shared" si="0"/>
        <v>7.1999999999999842E-3</v>
      </c>
      <c r="E13" s="3" t="s">
        <v>73</v>
      </c>
      <c r="F13" s="3" t="s">
        <v>74</v>
      </c>
      <c r="G13" s="3" t="s">
        <v>75</v>
      </c>
      <c r="H13" s="3" t="s">
        <v>76</v>
      </c>
    </row>
    <row r="14" spans="1:8">
      <c r="A14" s="1">
        <v>12</v>
      </c>
      <c r="B14" s="1" t="s">
        <v>48</v>
      </c>
      <c r="C14" s="1">
        <v>0.55189999999999995</v>
      </c>
      <c r="D14" s="1">
        <f t="shared" si="0"/>
        <v>8.0000000000002292E-4</v>
      </c>
    </row>
    <row r="15" spans="1:8">
      <c r="A15" s="1">
        <v>13</v>
      </c>
      <c r="B15" s="1" t="s">
        <v>35</v>
      </c>
      <c r="C15" s="1">
        <v>0.51659999999999995</v>
      </c>
      <c r="D15" s="1">
        <f t="shared" si="0"/>
        <v>3.5299999999999998E-2</v>
      </c>
    </row>
    <row r="16" spans="1:8">
      <c r="A16" s="1">
        <v>14</v>
      </c>
      <c r="B16" s="1" t="s">
        <v>39</v>
      </c>
      <c r="C16" s="1">
        <v>0.51280000000000003</v>
      </c>
      <c r="D16" s="1">
        <f t="shared" si="0"/>
        <v>3.7999999999999146E-3</v>
      </c>
    </row>
    <row r="17" spans="1:8">
      <c r="A17" s="1">
        <v>15</v>
      </c>
      <c r="B17" s="1" t="s">
        <v>21</v>
      </c>
      <c r="C17" s="1">
        <v>0.50470000000000004</v>
      </c>
      <c r="D17" s="1">
        <f t="shared" si="0"/>
        <v>8.0999999999999961E-3</v>
      </c>
    </row>
    <row r="18" spans="1:8">
      <c r="A18" s="1">
        <v>16</v>
      </c>
      <c r="B18" s="1" t="s">
        <v>22</v>
      </c>
      <c r="C18" s="1">
        <v>0.50219999999999998</v>
      </c>
      <c r="D18" s="1">
        <f t="shared" si="0"/>
        <v>2.5000000000000577E-3</v>
      </c>
    </row>
    <row r="19" spans="1:8">
      <c r="A19" s="1">
        <v>17</v>
      </c>
      <c r="B19" s="1" t="s">
        <v>20</v>
      </c>
      <c r="C19" s="1">
        <v>0.49769999999999998</v>
      </c>
      <c r="D19" s="1">
        <f t="shared" si="0"/>
        <v>4.500000000000004E-3</v>
      </c>
    </row>
    <row r="20" spans="1:8">
      <c r="A20" s="1">
        <v>18</v>
      </c>
      <c r="B20" s="1" t="s">
        <v>15</v>
      </c>
      <c r="C20" s="1">
        <v>0.48070000000000002</v>
      </c>
      <c r="D20" s="1">
        <f t="shared" si="0"/>
        <v>1.699999999999996E-2</v>
      </c>
    </row>
    <row r="21" spans="1:8">
      <c r="A21" s="1">
        <v>19</v>
      </c>
      <c r="B21" s="1" t="s">
        <v>6</v>
      </c>
      <c r="C21" s="1">
        <v>0.46579999999999999</v>
      </c>
      <c r="D21" s="1">
        <f t="shared" si="0"/>
        <v>1.4900000000000024E-2</v>
      </c>
    </row>
    <row r="22" spans="1:8">
      <c r="A22" s="1">
        <v>20</v>
      </c>
      <c r="B22" s="1" t="s">
        <v>9</v>
      </c>
      <c r="C22" s="1">
        <v>0.45369999999999999</v>
      </c>
      <c r="D22" s="1">
        <f t="shared" si="0"/>
        <v>1.21E-2</v>
      </c>
    </row>
    <row r="23" spans="1:8">
      <c r="A23" s="8">
        <v>21</v>
      </c>
      <c r="B23" s="8" t="s">
        <v>59</v>
      </c>
      <c r="C23" s="8">
        <v>0.45240000000000002</v>
      </c>
      <c r="D23" s="1">
        <f t="shared" si="0"/>
        <v>1.2999999999999678E-3</v>
      </c>
      <c r="E23" s="3" t="s">
        <v>80</v>
      </c>
      <c r="F23" s="3" t="s">
        <v>81</v>
      </c>
      <c r="G23" s="4" t="s">
        <v>82</v>
      </c>
      <c r="H23" s="4" t="s">
        <v>83</v>
      </c>
    </row>
    <row r="24" spans="1:8">
      <c r="A24" s="1">
        <v>22</v>
      </c>
      <c r="B24" s="1" t="s">
        <v>49</v>
      </c>
      <c r="C24" s="1">
        <v>0.44479999999999997</v>
      </c>
      <c r="D24" s="1">
        <f t="shared" si="0"/>
        <v>7.6000000000000512E-3</v>
      </c>
    </row>
    <row r="25" spans="1:8">
      <c r="A25" s="1">
        <v>23</v>
      </c>
      <c r="B25" s="1" t="s">
        <v>11</v>
      </c>
      <c r="C25" s="1">
        <v>0.443</v>
      </c>
      <c r="D25" s="1">
        <f t="shared" si="0"/>
        <v>1.7999999999999683E-3</v>
      </c>
    </row>
    <row r="26" spans="1:8">
      <c r="A26" s="1">
        <v>24</v>
      </c>
      <c r="B26" s="1" t="s">
        <v>40</v>
      </c>
      <c r="C26" s="1">
        <v>0.42920000000000003</v>
      </c>
      <c r="D26" s="1">
        <f t="shared" si="0"/>
        <v>1.3799999999999979E-2</v>
      </c>
    </row>
    <row r="27" spans="1:8">
      <c r="A27" s="8">
        <v>25</v>
      </c>
      <c r="B27" s="8" t="s">
        <v>68</v>
      </c>
      <c r="C27" s="8">
        <v>0.42670000000000002</v>
      </c>
      <c r="D27" s="1">
        <f t="shared" si="0"/>
        <v>2.5000000000000022E-3</v>
      </c>
      <c r="E27" s="3" t="s">
        <v>84</v>
      </c>
      <c r="F27" s="3" t="s">
        <v>81</v>
      </c>
      <c r="G27" s="3" t="s">
        <v>82</v>
      </c>
      <c r="H27" s="3" t="s">
        <v>85</v>
      </c>
    </row>
    <row r="28" spans="1:8">
      <c r="A28" s="8">
        <v>26</v>
      </c>
      <c r="B28" s="8" t="s">
        <v>61</v>
      </c>
      <c r="C28" s="8">
        <v>0.41660000000000003</v>
      </c>
      <c r="D28" s="1">
        <f t="shared" si="0"/>
        <v>1.0099999999999998E-2</v>
      </c>
      <c r="E28" s="3" t="s">
        <v>86</v>
      </c>
      <c r="F28" s="3" t="s">
        <v>81</v>
      </c>
      <c r="G28" s="3" t="s">
        <v>87</v>
      </c>
      <c r="H28" s="3" t="s">
        <v>88</v>
      </c>
    </row>
    <row r="29" spans="1:8">
      <c r="A29" s="1">
        <v>27</v>
      </c>
      <c r="B29" s="1" t="s">
        <v>8</v>
      </c>
      <c r="C29" s="1">
        <v>0.41389999999999999</v>
      </c>
      <c r="D29" s="1">
        <f t="shared" si="0"/>
        <v>2.7000000000000357E-3</v>
      </c>
    </row>
    <row r="30" spans="1:8">
      <c r="A30" s="1">
        <v>28</v>
      </c>
      <c r="B30" s="1" t="s">
        <v>27</v>
      </c>
      <c r="C30" s="1">
        <v>0.40910000000000002</v>
      </c>
      <c r="D30" s="1">
        <f t="shared" si="0"/>
        <v>4.799999999999971E-3</v>
      </c>
    </row>
    <row r="31" spans="1:8">
      <c r="A31" s="1">
        <v>29</v>
      </c>
      <c r="B31" s="1" t="s">
        <v>47</v>
      </c>
      <c r="C31" s="1">
        <v>0.39240000000000003</v>
      </c>
      <c r="D31" s="1">
        <f t="shared" si="0"/>
        <v>1.6699999999999993E-2</v>
      </c>
    </row>
    <row r="32" spans="1:8">
      <c r="A32" s="1">
        <v>30</v>
      </c>
      <c r="B32" s="1" t="s">
        <v>12</v>
      </c>
      <c r="C32" s="1">
        <v>0.38569999999999999</v>
      </c>
      <c r="D32" s="1">
        <f t="shared" si="0"/>
        <v>6.7000000000000393E-3</v>
      </c>
    </row>
    <row r="33" spans="1:8" s="10" customFormat="1">
      <c r="A33" s="11">
        <v>31</v>
      </c>
      <c r="B33" s="11" t="s">
        <v>56</v>
      </c>
      <c r="C33" s="11">
        <v>0.38490000000000002</v>
      </c>
      <c r="D33" s="1">
        <f t="shared" si="0"/>
        <v>7.999999999999674E-4</v>
      </c>
      <c r="E33" s="3" t="s">
        <v>89</v>
      </c>
      <c r="F33" s="3" t="s">
        <v>90</v>
      </c>
      <c r="G33" s="3" t="s">
        <v>91</v>
      </c>
      <c r="H33" s="3" t="s">
        <v>92</v>
      </c>
    </row>
    <row r="34" spans="1:8" s="10" customFormat="1">
      <c r="A34" s="11">
        <v>32</v>
      </c>
      <c r="B34" s="11" t="s">
        <v>57</v>
      </c>
      <c r="C34" s="11">
        <v>0.38440000000000002</v>
      </c>
      <c r="D34" s="1">
        <f t="shared" si="0"/>
        <v>5.0000000000000044E-4</v>
      </c>
      <c r="E34" s="3" t="s">
        <v>93</v>
      </c>
      <c r="F34" s="3" t="s">
        <v>74</v>
      </c>
      <c r="G34" s="3" t="s">
        <v>94</v>
      </c>
      <c r="H34" s="3" t="s">
        <v>95</v>
      </c>
    </row>
    <row r="35" spans="1:8" s="10" customFormat="1">
      <c r="A35" s="10">
        <v>33</v>
      </c>
      <c r="B35" s="10" t="s">
        <v>29</v>
      </c>
      <c r="C35" s="10">
        <v>0.38269999999999998</v>
      </c>
      <c r="D35" s="1">
        <f t="shared" si="0"/>
        <v>1.7000000000000348E-3</v>
      </c>
    </row>
    <row r="36" spans="1:8" s="10" customFormat="1">
      <c r="A36" s="11">
        <v>34</v>
      </c>
      <c r="B36" s="11" t="s">
        <v>55</v>
      </c>
      <c r="C36" s="11">
        <v>0.36699999999999999</v>
      </c>
      <c r="D36" s="1">
        <f t="shared" si="0"/>
        <v>1.5699999999999992E-2</v>
      </c>
      <c r="E36" s="3" t="s">
        <v>96</v>
      </c>
      <c r="F36" s="3" t="s">
        <v>81</v>
      </c>
      <c r="G36" s="3" t="s">
        <v>87</v>
      </c>
      <c r="H36" s="3" t="s">
        <v>97</v>
      </c>
    </row>
    <row r="37" spans="1:8" s="10" customFormat="1" ht="30">
      <c r="A37" s="11">
        <v>35</v>
      </c>
      <c r="B37" s="11" t="s">
        <v>67</v>
      </c>
      <c r="C37" s="11">
        <v>0.36259999999999998</v>
      </c>
      <c r="D37" s="1">
        <f t="shared" si="0"/>
        <v>4.400000000000015E-3</v>
      </c>
      <c r="E37" s="3" t="s">
        <v>98</v>
      </c>
      <c r="F37" s="3" t="s">
        <v>74</v>
      </c>
    </row>
    <row r="38" spans="1:8" s="10" customFormat="1">
      <c r="A38" s="10">
        <v>36</v>
      </c>
      <c r="B38" s="10" t="s">
        <v>36</v>
      </c>
      <c r="C38" s="10">
        <v>0.36230000000000001</v>
      </c>
      <c r="D38" s="1">
        <f t="shared" si="0"/>
        <v>2.9999999999996696E-4</v>
      </c>
    </row>
    <row r="39" spans="1:8" s="10" customFormat="1">
      <c r="A39" s="10">
        <v>37</v>
      </c>
      <c r="B39" s="10" t="s">
        <v>4</v>
      </c>
      <c r="C39" s="10">
        <v>0.36199999999999999</v>
      </c>
      <c r="D39" s="1">
        <f t="shared" si="0"/>
        <v>3.0000000000002247E-4</v>
      </c>
    </row>
    <row r="40" spans="1:8" s="10" customFormat="1" ht="30">
      <c r="A40" s="11">
        <v>38</v>
      </c>
      <c r="B40" s="11" t="s">
        <v>58</v>
      </c>
      <c r="C40" s="11">
        <v>0.34839999999999999</v>
      </c>
      <c r="D40" s="1">
        <f t="shared" si="0"/>
        <v>1.3600000000000001E-2</v>
      </c>
      <c r="E40" s="3" t="s">
        <v>99</v>
      </c>
      <c r="F40" s="3" t="s">
        <v>81</v>
      </c>
      <c r="G40" s="4" t="s">
        <v>87</v>
      </c>
      <c r="H40" s="4" t="s">
        <v>100</v>
      </c>
    </row>
    <row r="41" spans="1:8" s="10" customFormat="1">
      <c r="A41" s="10">
        <v>39</v>
      </c>
      <c r="B41" s="10" t="s">
        <v>38</v>
      </c>
      <c r="C41" s="10">
        <v>0.34810000000000002</v>
      </c>
      <c r="D41" s="1">
        <f t="shared" si="0"/>
        <v>2.9999999999996696E-4</v>
      </c>
    </row>
    <row r="42" spans="1:8" s="10" customFormat="1" ht="45">
      <c r="A42" s="11">
        <v>40</v>
      </c>
      <c r="B42" s="11" t="s">
        <v>52</v>
      </c>
      <c r="C42" s="11">
        <v>0.34760000000000002</v>
      </c>
      <c r="D42" s="1">
        <f t="shared" si="0"/>
        <v>5.0000000000000044E-4</v>
      </c>
      <c r="E42" s="3" t="s">
        <v>101</v>
      </c>
      <c r="F42" s="3" t="s">
        <v>74</v>
      </c>
      <c r="G42" s="3" t="s">
        <v>102</v>
      </c>
      <c r="H42" s="3" t="s">
        <v>103</v>
      </c>
    </row>
    <row r="43" spans="1:8" s="10" customFormat="1">
      <c r="A43" s="11">
        <v>41</v>
      </c>
      <c r="B43" s="11" t="s">
        <v>53</v>
      </c>
      <c r="C43" s="11">
        <v>0.34</v>
      </c>
      <c r="D43" s="1">
        <f t="shared" si="0"/>
        <v>7.5999999999999956E-3</v>
      </c>
      <c r="E43" s="3" t="s">
        <v>104</v>
      </c>
      <c r="F43" s="3" t="s">
        <v>74</v>
      </c>
      <c r="G43" s="3" t="s">
        <v>102</v>
      </c>
      <c r="H43" s="3" t="s">
        <v>103</v>
      </c>
    </row>
    <row r="44" spans="1:8" s="10" customFormat="1">
      <c r="A44" s="10">
        <v>42</v>
      </c>
      <c r="B44" s="10" t="s">
        <v>24</v>
      </c>
      <c r="C44" s="10">
        <v>0.33839999999999998</v>
      </c>
      <c r="D44" s="1">
        <f t="shared" si="0"/>
        <v>1.6000000000000458E-3</v>
      </c>
    </row>
    <row r="45" spans="1:8" s="10" customFormat="1">
      <c r="A45" s="10">
        <v>43</v>
      </c>
      <c r="B45" s="10" t="s">
        <v>32</v>
      </c>
      <c r="C45" s="10">
        <v>0.3372</v>
      </c>
      <c r="D45" s="1">
        <f t="shared" si="0"/>
        <v>1.1999999999999789E-3</v>
      </c>
    </row>
    <row r="46" spans="1:8" s="10" customFormat="1">
      <c r="A46" s="10">
        <v>44</v>
      </c>
      <c r="B46" s="10" t="s">
        <v>17</v>
      </c>
      <c r="C46" s="10">
        <v>0.3347</v>
      </c>
      <c r="D46" s="1">
        <f t="shared" si="0"/>
        <v>2.5000000000000022E-3</v>
      </c>
    </row>
    <row r="47" spans="1:8" s="10" customFormat="1">
      <c r="A47" s="10">
        <v>45</v>
      </c>
      <c r="B47" s="10" t="s">
        <v>43</v>
      </c>
      <c r="C47" s="10">
        <v>0.32519999999999999</v>
      </c>
      <c r="D47" s="1">
        <f t="shared" si="0"/>
        <v>9.5000000000000084E-3</v>
      </c>
    </row>
    <row r="48" spans="1:8" s="10" customFormat="1">
      <c r="A48" s="10">
        <v>46</v>
      </c>
      <c r="B48" s="10" t="s">
        <v>5</v>
      </c>
      <c r="C48" s="10">
        <v>0.32329999999999998</v>
      </c>
      <c r="D48" s="1">
        <f t="shared" si="0"/>
        <v>1.9000000000000128E-3</v>
      </c>
    </row>
    <row r="49" spans="1:8">
      <c r="A49" s="1">
        <v>47</v>
      </c>
      <c r="B49" s="1" t="s">
        <v>26</v>
      </c>
      <c r="C49" s="1">
        <v>0.32300000000000001</v>
      </c>
      <c r="D49" s="1">
        <f t="shared" si="0"/>
        <v>2.9999999999996696E-4</v>
      </c>
    </row>
    <row r="50" spans="1:8">
      <c r="A50" s="1">
        <v>48</v>
      </c>
      <c r="B50" s="1" t="s">
        <v>42</v>
      </c>
      <c r="C50" s="1">
        <v>0.3175</v>
      </c>
      <c r="D50" s="1">
        <f t="shared" si="0"/>
        <v>5.5000000000000049E-3</v>
      </c>
    </row>
    <row r="51" spans="1:8">
      <c r="A51" s="8">
        <v>49</v>
      </c>
      <c r="B51" s="8" t="s">
        <v>66</v>
      </c>
      <c r="C51" s="8">
        <v>0.31240000000000001</v>
      </c>
      <c r="D51" s="1">
        <f t="shared" si="0"/>
        <v>5.0999999999999934E-3</v>
      </c>
      <c r="E51" s="3" t="s">
        <v>105</v>
      </c>
      <c r="F51" s="3" t="s">
        <v>81</v>
      </c>
      <c r="G51" s="3" t="s">
        <v>106</v>
      </c>
      <c r="H51" s="3" t="s">
        <v>107</v>
      </c>
    </row>
    <row r="52" spans="1:8" ht="15.75" thickBot="1">
      <c r="A52" s="9">
        <v>50</v>
      </c>
      <c r="B52" s="9" t="s">
        <v>16</v>
      </c>
      <c r="C52" s="1">
        <v>0.31069999999999998</v>
      </c>
      <c r="D52" s="1">
        <f t="shared" si="0"/>
        <v>1.7000000000000348E-3</v>
      </c>
    </row>
    <row r="53" spans="1:8" ht="15.75" thickTop="1">
      <c r="A53" s="1">
        <v>51</v>
      </c>
      <c r="B53" s="1" t="s">
        <v>28</v>
      </c>
      <c r="C53" s="1">
        <v>0.30930000000000002</v>
      </c>
      <c r="D53" s="1">
        <f t="shared" si="0"/>
        <v>1.3999999999999568E-3</v>
      </c>
    </row>
    <row r="54" spans="1:8">
      <c r="A54" s="1">
        <v>52</v>
      </c>
      <c r="B54" s="1" t="s">
        <v>30</v>
      </c>
      <c r="C54" s="1">
        <v>0.30520000000000003</v>
      </c>
      <c r="D54" s="1">
        <f t="shared" si="0"/>
        <v>4.0999999999999925E-3</v>
      </c>
    </row>
    <row r="55" spans="1:8">
      <c r="A55" s="1">
        <v>53</v>
      </c>
      <c r="B55" s="8" t="s">
        <v>60</v>
      </c>
      <c r="C55" s="8">
        <v>0.3009</v>
      </c>
      <c r="D55" s="1">
        <f t="shared" si="0"/>
        <v>4.300000000000026E-3</v>
      </c>
      <c r="E55" s="3" t="s">
        <v>108</v>
      </c>
      <c r="F55" s="3" t="s">
        <v>74</v>
      </c>
      <c r="G55" s="4" t="s">
        <v>109</v>
      </c>
      <c r="H55" s="4" t="s">
        <v>110</v>
      </c>
    </row>
    <row r="56" spans="1:8" ht="15.75" thickBot="1">
      <c r="A56" s="12">
        <v>54</v>
      </c>
      <c r="B56" s="12" t="s">
        <v>34</v>
      </c>
      <c r="C56" s="12">
        <v>0.29830000000000001</v>
      </c>
      <c r="D56" s="12">
        <f t="shared" si="0"/>
        <v>2.5999999999999912E-3</v>
      </c>
      <c r="E56" s="12"/>
      <c r="F56" s="12"/>
      <c r="G56" s="12"/>
      <c r="H56" s="12"/>
    </row>
    <row r="57" spans="1:8">
      <c r="A57" s="1">
        <v>55</v>
      </c>
      <c r="B57" s="1" t="s">
        <v>25</v>
      </c>
      <c r="C57" s="1">
        <v>0.28470000000000001</v>
      </c>
      <c r="D57" s="1">
        <f t="shared" si="0"/>
        <v>1.3600000000000001E-2</v>
      </c>
    </row>
    <row r="58" spans="1:8">
      <c r="A58" s="2">
        <v>56</v>
      </c>
      <c r="B58" s="8" t="s">
        <v>64</v>
      </c>
      <c r="C58" s="8">
        <v>0.27789999999999998</v>
      </c>
      <c r="D58" s="1">
        <f t="shared" si="0"/>
        <v>6.8000000000000282E-3</v>
      </c>
      <c r="E58" s="3" t="s">
        <v>114</v>
      </c>
      <c r="F58" s="3" t="s">
        <v>74</v>
      </c>
      <c r="G58" s="3" t="s">
        <v>94</v>
      </c>
      <c r="H58" s="3" t="s">
        <v>115</v>
      </c>
    </row>
    <row r="59" spans="1:8">
      <c r="A59" s="2">
        <v>56</v>
      </c>
      <c r="B59" s="8" t="s">
        <v>65</v>
      </c>
      <c r="C59" s="8">
        <v>0.27789999999999998</v>
      </c>
      <c r="D59" s="1">
        <f t="shared" si="0"/>
        <v>0</v>
      </c>
      <c r="E59" s="3" t="s">
        <v>116</v>
      </c>
      <c r="F59" s="3" t="s">
        <v>81</v>
      </c>
      <c r="G59" s="3" t="s">
        <v>82</v>
      </c>
      <c r="H59" s="3" t="s">
        <v>117</v>
      </c>
    </row>
    <row r="60" spans="1:8">
      <c r="A60" s="5">
        <v>57</v>
      </c>
      <c r="B60" s="1" t="s">
        <v>14</v>
      </c>
      <c r="C60" s="1">
        <v>0.27039999999999997</v>
      </c>
      <c r="D60" s="1">
        <f t="shared" si="0"/>
        <v>7.5000000000000067E-3</v>
      </c>
    </row>
    <row r="61" spans="1:8">
      <c r="A61" s="5">
        <v>57</v>
      </c>
      <c r="B61" s="1" t="s">
        <v>18</v>
      </c>
      <c r="C61" s="1">
        <v>0.27039999999999997</v>
      </c>
      <c r="D61" s="1">
        <f t="shared" si="0"/>
        <v>0</v>
      </c>
    </row>
    <row r="62" spans="1:8">
      <c r="A62" s="5">
        <v>57</v>
      </c>
      <c r="B62" s="1" t="s">
        <v>50</v>
      </c>
      <c r="C62" s="1">
        <v>0.27039999999999997</v>
      </c>
      <c r="D62" s="1">
        <f t="shared" si="0"/>
        <v>0</v>
      </c>
    </row>
    <row r="63" spans="1:8">
      <c r="A63" s="1">
        <v>61</v>
      </c>
      <c r="B63" s="1" t="s">
        <v>3</v>
      </c>
      <c r="C63" s="1">
        <v>0.25940000000000002</v>
      </c>
      <c r="D63" s="1">
        <f t="shared" si="0"/>
        <v>1.0999999999999954E-2</v>
      </c>
    </row>
    <row r="64" spans="1:8">
      <c r="A64" s="1">
        <v>62</v>
      </c>
      <c r="B64" s="1" t="s">
        <v>33</v>
      </c>
      <c r="C64" s="1">
        <v>0.25509999999999999</v>
      </c>
      <c r="D64" s="1">
        <f t="shared" si="0"/>
        <v>4.300000000000026E-3</v>
      </c>
    </row>
    <row r="65" spans="1:8">
      <c r="A65" s="1">
        <v>63</v>
      </c>
      <c r="B65" s="1" t="s">
        <v>0</v>
      </c>
      <c r="C65" s="1">
        <v>0.2364</v>
      </c>
      <c r="D65" s="1">
        <f t="shared" si="0"/>
        <v>1.8699999999999994E-2</v>
      </c>
    </row>
    <row r="66" spans="1:8">
      <c r="A66" s="1">
        <v>64</v>
      </c>
      <c r="B66" s="1" t="s">
        <v>2</v>
      </c>
      <c r="C66" s="1">
        <v>0.23069999999999999</v>
      </c>
      <c r="D66" s="1">
        <f t="shared" si="0"/>
        <v>5.7000000000000106E-3</v>
      </c>
    </row>
    <row r="67" spans="1:8">
      <c r="A67" s="1">
        <v>65</v>
      </c>
      <c r="B67" s="1" t="s">
        <v>23</v>
      </c>
      <c r="C67" s="1">
        <v>0.2137</v>
      </c>
      <c r="D67" s="1">
        <f t="shared" si="0"/>
        <v>1.6999999999999987E-2</v>
      </c>
    </row>
    <row r="68" spans="1:8" s="10" customFormat="1">
      <c r="A68" s="10">
        <v>66</v>
      </c>
      <c r="B68" s="11" t="s">
        <v>62</v>
      </c>
      <c r="C68" s="11">
        <v>0.2064</v>
      </c>
      <c r="D68" s="1">
        <f t="shared" ref="D68:D70" si="1">C67-C68</f>
        <v>7.3000000000000009E-3</v>
      </c>
      <c r="E68" s="3" t="s">
        <v>111</v>
      </c>
      <c r="F68" s="3" t="s">
        <v>81</v>
      </c>
      <c r="G68" s="3" t="s">
        <v>112</v>
      </c>
      <c r="H68" s="3" t="s">
        <v>113</v>
      </c>
    </row>
    <row r="69" spans="1:8" s="10" customFormat="1">
      <c r="A69" s="10">
        <v>67</v>
      </c>
      <c r="B69" s="11" t="s">
        <v>51</v>
      </c>
      <c r="C69" s="11">
        <v>0.1696</v>
      </c>
      <c r="D69" s="1">
        <f t="shared" si="1"/>
        <v>3.6799999999999999E-2</v>
      </c>
      <c r="E69" s="3" t="s">
        <v>118</v>
      </c>
      <c r="F69" s="3" t="s">
        <v>74</v>
      </c>
      <c r="G69" s="3" t="s">
        <v>102</v>
      </c>
      <c r="H69" s="3" t="s">
        <v>103</v>
      </c>
    </row>
    <row r="70" spans="1:8" s="10" customFormat="1">
      <c r="A70" s="10">
        <v>68</v>
      </c>
      <c r="B70" s="11" t="s">
        <v>63</v>
      </c>
      <c r="C70" s="11">
        <v>7.5899999999999995E-2</v>
      </c>
      <c r="D70" s="1">
        <f t="shared" si="1"/>
        <v>9.3700000000000006E-2</v>
      </c>
      <c r="E70" s="3" t="s">
        <v>119</v>
      </c>
      <c r="F70" s="3" t="s">
        <v>74</v>
      </c>
      <c r="G70" s="3" t="s">
        <v>120</v>
      </c>
      <c r="H70" s="3" t="s">
        <v>121</v>
      </c>
    </row>
  </sheetData>
  <autoFilter ref="A1:H70">
    <filterColumn colId="3"/>
    <sortState ref="A2:G70">
      <sortCondition ref="A1:A70"/>
    </sortState>
  </autoFilter>
  <sortState ref="B3:V71">
    <sortCondition descending="1" ref="C3:C7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List</vt:lpstr>
    </vt:vector>
  </TitlesOfParts>
  <Company>USDA APHIS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L. Cave</dc:creator>
  <cp:lastModifiedBy>jbowers</cp:lastModifiedBy>
  <dcterms:created xsi:type="dcterms:W3CDTF">2012-10-30T17:49:32Z</dcterms:created>
  <dcterms:modified xsi:type="dcterms:W3CDTF">2012-12-26T18:22:28Z</dcterms:modified>
</cp:coreProperties>
</file>